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8475" windowHeight="6150"/>
  </bookViews>
  <sheets>
    <sheet name="Sheet1" sheetId="1" r:id="rId1"/>
  </sheets>
  <definedNames>
    <definedName name="_xlnm.Print_Area" localSheetId="0">Sheet1!$A$1:$C$45</definedName>
  </definedNames>
  <calcPr calcId="125725"/>
</workbook>
</file>

<file path=xl/calcChain.xml><?xml version="1.0" encoding="utf-8"?>
<calcChain xmlns="http://schemas.openxmlformats.org/spreadsheetml/2006/main">
  <c r="C43" i="1"/>
  <c r="C41" s="1"/>
  <c r="C27"/>
  <c r="C26" s="1"/>
  <c r="C38"/>
  <c r="C36"/>
  <c r="C32"/>
  <c r="C31"/>
  <c r="C23"/>
  <c r="C21"/>
  <c r="C17"/>
  <c r="C16" s="1"/>
  <c r="C12"/>
  <c r="C11" s="1"/>
</calcChain>
</file>

<file path=xl/sharedStrings.xml><?xml version="1.0" encoding="utf-8"?>
<sst xmlns="http://schemas.openxmlformats.org/spreadsheetml/2006/main" count="71" uniqueCount="50">
  <si>
    <t>Наименование на прихода / разхода</t>
  </si>
  <si>
    <t>Параграф</t>
  </si>
  <si>
    <t>І.СПЕЦИАЛНА СМЕТКА ЗА ПРИХОДИ ОТ ПРИВАТИЗАЦИЯ</t>
  </si>
  <si>
    <t>ПРИХОДИ</t>
  </si>
  <si>
    <t>Трансфери м/у ИБСФ /нето/</t>
  </si>
  <si>
    <t>предоставени трансфери /-/</t>
  </si>
  <si>
    <t>Приватизация</t>
  </si>
  <si>
    <t>63-00</t>
  </si>
  <si>
    <t>63-02</t>
  </si>
  <si>
    <t>90-00</t>
  </si>
  <si>
    <t>ІІ.СПЕЦИАЛЕН ФОНД ЗА ПОКРИВАНЕ НА РАЗХОДИТЕ ОТ ПРИВАТИЗАЦИЯ И СЛЕДПРИВА- ТИЗАЦИОНЕН КОНТРОЛ</t>
  </si>
  <si>
    <t>Приходи и доходи от собственост</t>
  </si>
  <si>
    <t>приходи от лихви</t>
  </si>
  <si>
    <t xml:space="preserve">Трансфери м/у ИБСФ </t>
  </si>
  <si>
    <t>получени трансфери</t>
  </si>
  <si>
    <t>Депозити и средства по сметки</t>
  </si>
  <si>
    <t>остатък от предходния период</t>
  </si>
  <si>
    <t>наличност в края на периода</t>
  </si>
  <si>
    <t>24-00</t>
  </si>
  <si>
    <t>63-01</t>
  </si>
  <si>
    <t>95-00</t>
  </si>
  <si>
    <t>95-01</t>
  </si>
  <si>
    <t>95-07</t>
  </si>
  <si>
    <t>24-08</t>
  </si>
  <si>
    <t>РАЗХОДИ</t>
  </si>
  <si>
    <t>Издръжка</t>
  </si>
  <si>
    <t>други разходи за външни услуги</t>
  </si>
  <si>
    <t>10-00</t>
  </si>
  <si>
    <t>10-20</t>
  </si>
  <si>
    <t>ІІІ.СПЕЦИАЛЕН ФОНД ЗА ИНВЕСТИЦИИ И ДЪЛГОТРАЙНИ АКТИВИ</t>
  </si>
  <si>
    <t>Трансфери между ИБСФ</t>
  </si>
  <si>
    <t>Основен ремонт</t>
  </si>
  <si>
    <t>Придобиване на дълготрайни активи</t>
  </si>
  <si>
    <t>51-00</t>
  </si>
  <si>
    <t>52-00</t>
  </si>
  <si>
    <t xml:space="preserve">ЗА ПРИХОДИТЕ И РАЗХОДИТЕ НА ИЗВЪНБЮДЖЕТНИТЕ СМЕТКИ /                                       </t>
  </si>
  <si>
    <t>Внесен ДДС</t>
  </si>
  <si>
    <t>внесен ДДС (-)</t>
  </si>
  <si>
    <t>материали</t>
  </si>
  <si>
    <t>Придобиване на недълготрайни активи</t>
  </si>
  <si>
    <t>53-00</t>
  </si>
  <si>
    <t>37-00</t>
  </si>
  <si>
    <t>37-01</t>
  </si>
  <si>
    <t>10-15</t>
  </si>
  <si>
    <t xml:space="preserve">Първоначален план 2009 г. </t>
  </si>
  <si>
    <t>ФОНДОВЕ за.2009 г. - НА ОБЩИНА ЕЛЕНА</t>
  </si>
  <si>
    <t>ПЛАН - СМЕТКА</t>
  </si>
  <si>
    <t>52-04</t>
  </si>
  <si>
    <t>придобиване на транспортни средства</t>
  </si>
  <si>
    <t>Приложение №7</t>
  </si>
</sst>
</file>

<file path=xl/styles.xml><?xml version="1.0" encoding="utf-8"?>
<styleSheet xmlns="http://schemas.openxmlformats.org/spreadsheetml/2006/main">
  <fonts count="5">
    <font>
      <sz val="10"/>
      <name val="Arial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1" fillId="0" borderId="2" xfId="0" applyFont="1" applyBorder="1" applyAlignment="1"/>
    <xf numFmtId="0" fontId="1" fillId="0" borderId="0" xfId="0" applyFont="1" applyBorder="1" applyAlignment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 applyAlignment="1"/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zoomScaleNormal="100" workbookViewId="0">
      <selection activeCell="A2" sqref="A2"/>
    </sheetView>
  </sheetViews>
  <sheetFormatPr defaultRowHeight="12.75"/>
  <cols>
    <col min="1" max="1" width="40.7109375" customWidth="1"/>
    <col min="2" max="2" width="10.42578125" customWidth="1"/>
    <col min="3" max="3" width="10.28515625" style="16" customWidth="1"/>
  </cols>
  <sheetData>
    <row r="1" spans="1:3">
      <c r="A1" s="24" t="s">
        <v>49</v>
      </c>
      <c r="B1" s="24"/>
      <c r="C1" s="24"/>
    </row>
    <row r="2" spans="1:3">
      <c r="A2" s="23"/>
      <c r="B2" s="23"/>
      <c r="C2" s="23"/>
    </row>
    <row r="3" spans="1:3">
      <c r="A3" s="23"/>
      <c r="B3" s="23"/>
      <c r="C3" s="23"/>
    </row>
    <row r="4" spans="1:3" s="1" customFormat="1">
      <c r="A4" s="25" t="s">
        <v>46</v>
      </c>
      <c r="B4" s="25"/>
      <c r="C4" s="25"/>
    </row>
    <row r="5" spans="1:3" s="1" customFormat="1">
      <c r="A5" s="14" t="s">
        <v>35</v>
      </c>
      <c r="B5" s="15"/>
      <c r="C5" s="18"/>
    </row>
    <row r="6" spans="1:3" s="1" customFormat="1">
      <c r="A6" s="25" t="s">
        <v>45</v>
      </c>
      <c r="B6" s="25"/>
      <c r="C6" s="25"/>
    </row>
    <row r="7" spans="1:3" s="1" customFormat="1">
      <c r="A7" s="10"/>
      <c r="B7" s="10"/>
      <c r="C7" s="10"/>
    </row>
    <row r="8" spans="1:3" s="1" customFormat="1">
      <c r="A8" s="10"/>
      <c r="B8" s="10"/>
      <c r="C8" s="17"/>
    </row>
    <row r="9" spans="1:3" ht="60" customHeight="1">
      <c r="A9" s="11" t="s">
        <v>0</v>
      </c>
      <c r="B9" s="12" t="s">
        <v>1</v>
      </c>
      <c r="C9" s="19" t="s">
        <v>44</v>
      </c>
    </row>
    <row r="10" spans="1:3" s="2" customFormat="1" ht="25.5">
      <c r="A10" s="5" t="s">
        <v>2</v>
      </c>
      <c r="B10" s="6"/>
      <c r="C10" s="20"/>
    </row>
    <row r="11" spans="1:3">
      <c r="A11" s="7" t="s">
        <v>3</v>
      </c>
      <c r="B11" s="3"/>
      <c r="C11" s="21">
        <f>C12+C14</f>
        <v>0</v>
      </c>
    </row>
    <row r="12" spans="1:3">
      <c r="A12" s="3" t="s">
        <v>4</v>
      </c>
      <c r="B12" s="4" t="s">
        <v>7</v>
      </c>
      <c r="C12" s="13">
        <f>C13</f>
        <v>-81220</v>
      </c>
    </row>
    <row r="13" spans="1:3">
      <c r="A13" s="3" t="s">
        <v>5</v>
      </c>
      <c r="B13" s="4" t="s">
        <v>8</v>
      </c>
      <c r="C13" s="13">
        <v>-81220</v>
      </c>
    </row>
    <row r="14" spans="1:3">
      <c r="A14" s="3" t="s">
        <v>6</v>
      </c>
      <c r="B14" s="4" t="s">
        <v>9</v>
      </c>
      <c r="C14" s="13">
        <v>81220</v>
      </c>
    </row>
    <row r="15" spans="1:3" ht="38.25">
      <c r="A15" s="5" t="s">
        <v>10</v>
      </c>
      <c r="B15" s="3"/>
      <c r="C15" s="13"/>
    </row>
    <row r="16" spans="1:3">
      <c r="A16" s="7" t="s">
        <v>3</v>
      </c>
      <c r="B16" s="3"/>
      <c r="C16" s="21">
        <f>C17+C21+C23</f>
        <v>16895</v>
      </c>
    </row>
    <row r="17" spans="1:3">
      <c r="A17" s="3" t="s">
        <v>11</v>
      </c>
      <c r="B17" s="4" t="s">
        <v>18</v>
      </c>
      <c r="C17" s="13">
        <f>C18</f>
        <v>11</v>
      </c>
    </row>
    <row r="18" spans="1:3">
      <c r="A18" s="3" t="s">
        <v>12</v>
      </c>
      <c r="B18" s="8" t="s">
        <v>23</v>
      </c>
      <c r="C18" s="13">
        <v>11</v>
      </c>
    </row>
    <row r="19" spans="1:3">
      <c r="A19" s="3" t="s">
        <v>36</v>
      </c>
      <c r="B19" s="8" t="s">
        <v>41</v>
      </c>
      <c r="C19" s="13">
        <v>0</v>
      </c>
    </row>
    <row r="20" spans="1:3">
      <c r="A20" s="3" t="s">
        <v>37</v>
      </c>
      <c r="B20" s="8" t="s">
        <v>42</v>
      </c>
      <c r="C20" s="13">
        <v>0</v>
      </c>
    </row>
    <row r="21" spans="1:3">
      <c r="A21" s="3" t="s">
        <v>13</v>
      </c>
      <c r="B21" s="4" t="s">
        <v>7</v>
      </c>
      <c r="C21" s="13">
        <f>C22</f>
        <v>7310</v>
      </c>
    </row>
    <row r="22" spans="1:3">
      <c r="A22" s="3" t="s">
        <v>14</v>
      </c>
      <c r="B22" s="4" t="s">
        <v>19</v>
      </c>
      <c r="C22" s="13">
        <v>7310</v>
      </c>
    </row>
    <row r="23" spans="1:3">
      <c r="A23" s="3" t="s">
        <v>15</v>
      </c>
      <c r="B23" s="4" t="s">
        <v>20</v>
      </c>
      <c r="C23" s="13">
        <f>C24+C25</f>
        <v>9574</v>
      </c>
    </row>
    <row r="24" spans="1:3">
      <c r="A24" s="3" t="s">
        <v>16</v>
      </c>
      <c r="B24" s="4" t="s">
        <v>21</v>
      </c>
      <c r="C24" s="13">
        <v>9574</v>
      </c>
    </row>
    <row r="25" spans="1:3">
      <c r="A25" s="3" t="s">
        <v>17</v>
      </c>
      <c r="B25" s="4" t="s">
        <v>22</v>
      </c>
      <c r="C25" s="13">
        <v>0</v>
      </c>
    </row>
    <row r="26" spans="1:3">
      <c r="A26" s="7" t="s">
        <v>24</v>
      </c>
      <c r="B26" s="3"/>
      <c r="C26" s="21">
        <f>C27</f>
        <v>16895</v>
      </c>
    </row>
    <row r="27" spans="1:3">
      <c r="A27" s="3" t="s">
        <v>25</v>
      </c>
      <c r="B27" s="4" t="s">
        <v>27</v>
      </c>
      <c r="C27" s="13">
        <f>SUM(C28:C29)</f>
        <v>16895</v>
      </c>
    </row>
    <row r="28" spans="1:3">
      <c r="A28" s="3" t="s">
        <v>38</v>
      </c>
      <c r="B28" s="8" t="s">
        <v>43</v>
      </c>
      <c r="C28" s="13">
        <v>8000</v>
      </c>
    </row>
    <row r="29" spans="1:3">
      <c r="A29" s="3" t="s">
        <v>26</v>
      </c>
      <c r="B29" s="8" t="s">
        <v>28</v>
      </c>
      <c r="C29" s="13">
        <v>8895</v>
      </c>
    </row>
    <row r="30" spans="1:3" ht="25.5">
      <c r="A30" s="5" t="s">
        <v>29</v>
      </c>
      <c r="B30" s="3"/>
      <c r="C30" s="13"/>
    </row>
    <row r="31" spans="1:3">
      <c r="A31" s="9" t="s">
        <v>3</v>
      </c>
      <c r="B31" s="3"/>
      <c r="C31" s="21">
        <f>C32+C36+C38</f>
        <v>73917</v>
      </c>
    </row>
    <row r="32" spans="1:3">
      <c r="A32" s="3" t="s">
        <v>11</v>
      </c>
      <c r="B32" s="4" t="s">
        <v>18</v>
      </c>
      <c r="C32" s="13">
        <f>C33</f>
        <v>3</v>
      </c>
    </row>
    <row r="33" spans="1:3">
      <c r="A33" s="3" t="s">
        <v>12</v>
      </c>
      <c r="B33" s="8" t="s">
        <v>23</v>
      </c>
      <c r="C33" s="13">
        <v>3</v>
      </c>
    </row>
    <row r="34" spans="1:3">
      <c r="A34" s="3" t="s">
        <v>36</v>
      </c>
      <c r="B34" s="8" t="s">
        <v>41</v>
      </c>
      <c r="C34" s="13">
        <v>0</v>
      </c>
    </row>
    <row r="35" spans="1:3">
      <c r="A35" s="3" t="s">
        <v>37</v>
      </c>
      <c r="B35" s="8" t="s">
        <v>42</v>
      </c>
      <c r="C35" s="13">
        <v>0</v>
      </c>
    </row>
    <row r="36" spans="1:3">
      <c r="A36" s="3" t="s">
        <v>30</v>
      </c>
      <c r="B36" s="4" t="s">
        <v>7</v>
      </c>
      <c r="C36" s="13">
        <f>C37</f>
        <v>73910</v>
      </c>
    </row>
    <row r="37" spans="1:3">
      <c r="A37" s="3" t="s">
        <v>14</v>
      </c>
      <c r="B37" s="4" t="s">
        <v>19</v>
      </c>
      <c r="C37" s="13">
        <v>73910</v>
      </c>
    </row>
    <row r="38" spans="1:3">
      <c r="A38" s="3" t="s">
        <v>15</v>
      </c>
      <c r="B38" s="4" t="s">
        <v>20</v>
      </c>
      <c r="C38" s="13">
        <f>C39+C40</f>
        <v>4</v>
      </c>
    </row>
    <row r="39" spans="1:3">
      <c r="A39" s="3" t="s">
        <v>16</v>
      </c>
      <c r="B39" s="4" t="s">
        <v>21</v>
      </c>
      <c r="C39" s="13">
        <v>4</v>
      </c>
    </row>
    <row r="40" spans="1:3">
      <c r="A40" s="3" t="s">
        <v>17</v>
      </c>
      <c r="B40" s="4" t="s">
        <v>22</v>
      </c>
      <c r="C40" s="13">
        <v>0</v>
      </c>
    </row>
    <row r="41" spans="1:3">
      <c r="A41" s="7" t="s">
        <v>24</v>
      </c>
      <c r="B41" s="3"/>
      <c r="C41" s="21">
        <f>C42+C43+C45</f>
        <v>73917</v>
      </c>
    </row>
    <row r="42" spans="1:3">
      <c r="A42" s="3" t="s">
        <v>31</v>
      </c>
      <c r="B42" s="4" t="s">
        <v>33</v>
      </c>
      <c r="C42" s="13">
        <v>0</v>
      </c>
    </row>
    <row r="43" spans="1:3">
      <c r="A43" s="3" t="s">
        <v>32</v>
      </c>
      <c r="B43" s="4" t="s">
        <v>34</v>
      </c>
      <c r="C43" s="13">
        <f>C44</f>
        <v>73917</v>
      </c>
    </row>
    <row r="44" spans="1:3">
      <c r="A44" s="3" t="s">
        <v>48</v>
      </c>
      <c r="B44" s="4" t="s">
        <v>47</v>
      </c>
      <c r="C44" s="13">
        <v>73917</v>
      </c>
    </row>
    <row r="45" spans="1:3">
      <c r="A45" s="3" t="s">
        <v>39</v>
      </c>
      <c r="B45" s="4" t="s">
        <v>40</v>
      </c>
      <c r="C45" s="13">
        <v>0</v>
      </c>
    </row>
    <row r="46" spans="1:3">
      <c r="A46" s="22"/>
      <c r="B46" s="3"/>
      <c r="C46" s="13"/>
    </row>
  </sheetData>
  <mergeCells count="3">
    <mergeCell ref="A1:C1"/>
    <mergeCell ref="A4:C4"/>
    <mergeCell ref="A6:C6"/>
  </mergeCells>
  <phoneticPr fontId="4" type="noConversion"/>
  <printOptions horizontalCentered="1"/>
  <pageMargins left="0.55000000000000004" right="0.56999999999999995" top="0.47" bottom="0.98425196850393704" header="0.26" footer="0.51181102362204722"/>
  <pageSetup paperSize="9" orientation="portrait" r:id="rId1"/>
  <headerFooter alignWithMargins="0">
    <oddFooter>Page &amp;P of &amp;N</oddFooter>
  </headerFooter>
  <rowBreaks count="1" manualBreakCount="1">
    <brk id="4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Nikolova</dc:creator>
  <cp:lastModifiedBy>Svetoslav Mihaylov</cp:lastModifiedBy>
  <cp:lastPrinted>2009-03-16T16:06:38Z</cp:lastPrinted>
  <dcterms:created xsi:type="dcterms:W3CDTF">2004-01-09T13:02:55Z</dcterms:created>
  <dcterms:modified xsi:type="dcterms:W3CDTF">2009-04-03T20:19:10Z</dcterms:modified>
</cp:coreProperties>
</file>